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АЙТ\меню\10 дневное на каждый день\"/>
    </mc:Choice>
  </mc:AlternateContent>
  <xr:revisionPtr revIDLastSave="0" documentId="13_ncr:1_{A13EB65A-0949-4613-A8AD-94A2B1844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день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G23" i="1"/>
  <c r="F23" i="1"/>
  <c r="E23" i="1"/>
  <c r="D23" i="1"/>
  <c r="C23" i="1"/>
  <c r="L20" i="1"/>
  <c r="K20" i="1"/>
  <c r="J20" i="1"/>
  <c r="I20" i="1"/>
  <c r="H20" i="1"/>
  <c r="L14" i="1"/>
  <c r="K14" i="1"/>
  <c r="J14" i="1"/>
  <c r="I14" i="1"/>
  <c r="G14" i="1"/>
  <c r="G20" i="1" s="1"/>
  <c r="F14" i="1"/>
  <c r="F20" i="1" s="1"/>
  <c r="E14" i="1"/>
  <c r="E20" i="1" s="1"/>
  <c r="D14" i="1"/>
  <c r="D20" i="1" s="1"/>
  <c r="C14" i="1"/>
  <c r="C20" i="1" s="1"/>
  <c r="L12" i="1"/>
  <c r="K12" i="1"/>
  <c r="J12" i="1"/>
  <c r="I12" i="1"/>
  <c r="H12" i="1"/>
  <c r="G12" i="1"/>
  <c r="F12" i="1"/>
  <c r="E12" i="1"/>
  <c r="D12" i="1"/>
  <c r="C12" i="1"/>
  <c r="E24" i="1" l="1"/>
  <c r="I24" i="1"/>
  <c r="K24" i="1"/>
  <c r="F24" i="1"/>
  <c r="J24" i="1"/>
  <c r="L24" i="1"/>
  <c r="D24" i="1"/>
  <c r="G24" i="1"/>
</calcChain>
</file>

<file path=xl/sharedStrings.xml><?xml version="1.0" encoding="utf-8"?>
<sst xmlns="http://schemas.openxmlformats.org/spreadsheetml/2006/main" count="44" uniqueCount="37">
  <si>
    <t>УТВЕРЖДАЮ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</si>
  <si>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</si>
  <si>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</si>
  <si>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</si>
  <si>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</si>
  <si>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</si>
  <si>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</si>
  <si>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</si>
  <si>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</si>
  <si>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</si>
  <si>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</si>
  <si>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</si>
  <si>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</si>
  <si>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</si>
  <si>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</si>
  <si>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</si>
  <si>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</si>
  <si>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</si>
  <si>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</si>
  <si>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</si>
  <si>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</si>
  <si>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</si>
  <si>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</si>
  <si>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</si>
  <si>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</si>
  <si>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</si>
  <si>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Плоды свежие (яблоко)</t>
  </si>
  <si>
    <t>Сок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</si>
  <si>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</si>
  <si>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</si>
  <si>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</si>
  <si>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</si>
  <si>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</si>
  <si>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Чай с молоком</t>
  </si>
  <si>
    <t>Щи из свежей капусты на курином бульоне</t>
  </si>
  <si>
    <t>Плов из птицы перловый</t>
  </si>
  <si>
    <t>Вторая неделя -Четверг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</si>
</sst>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P20" sqref="P20"/>
    </sheetView>
  </sheetViews>
  <sheetFormatPr defaultRowHeight="15" x14ac:dyDescent="0.2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 x14ac:dyDescent="0.25">
      <c r="H1" s="2"/>
      <c r="I1" s="2"/>
      <c r="J1" s="2"/>
      <c r="K1" s="2" t="s">
        <v>0</v>
      </c>
      <c r="L1" s="2"/>
      <c r="M1" s="2"/>
    </row>
    <row r="2" spans="1:13" x14ac:dyDescent="0.25">
      <c r="H2" s="2"/>
      <c r="I2" s="2"/>
      <c r="J2" s="2"/>
      <c r="K2" s="2" t="s">
        <v>22</v>
      </c>
      <c r="L2" s="2"/>
      <c r="M2" s="2"/>
    </row>
    <row r="3" spans="1:13" x14ac:dyDescent="0.25">
      <c r="H3" s="2"/>
      <c r="I3" s="2"/>
      <c r="J3" s="2"/>
      <c r="K3" s="2" t="s">
        <v>23</v>
      </c>
      <c r="L3" s="2"/>
      <c r="M3" s="2"/>
    </row>
    <row r="4" spans="1:13" x14ac:dyDescent="0.25">
      <c r="B4" s="20" t="s">
        <v>21</v>
      </c>
      <c r="C4" s="20"/>
      <c r="D4" s="20"/>
      <c r="E4" s="20"/>
      <c r="F4" s="20"/>
      <c r="H4" s="2"/>
      <c r="I4" s="2"/>
      <c r="J4" s="2"/>
      <c r="K4" s="2" t="s">
        <v>24</v>
      </c>
      <c r="L4" s="2"/>
      <c r="M4" s="2"/>
    </row>
    <row r="5" spans="1:13" x14ac:dyDescent="0.25">
      <c r="B5" t="s">
        <v>36</v>
      </c>
      <c r="H5" s="2"/>
      <c r="I5" s="2"/>
      <c r="J5" s="2"/>
    </row>
    <row r="6" spans="1:13" x14ac:dyDescent="0.25">
      <c r="A6" s="21" t="s">
        <v>1</v>
      </c>
      <c r="B6" s="19" t="s">
        <v>2</v>
      </c>
      <c r="C6" s="22" t="s">
        <v>3</v>
      </c>
      <c r="D6" s="22"/>
      <c r="E6" s="22"/>
      <c r="F6" s="22"/>
      <c r="G6" s="22"/>
      <c r="H6" s="22" t="s">
        <v>4</v>
      </c>
      <c r="I6" s="22"/>
      <c r="J6" s="22"/>
      <c r="K6" s="22"/>
      <c r="L6" s="22"/>
      <c r="M6" s="3"/>
    </row>
    <row r="7" spans="1:13" s="5" customFormat="1" ht="15" customHeight="1" x14ac:dyDescent="0.2">
      <c r="A7" s="21"/>
      <c r="B7" s="19"/>
      <c r="C7" s="21" t="s">
        <v>5</v>
      </c>
      <c r="D7" s="23" t="s">
        <v>6</v>
      </c>
      <c r="E7" s="23"/>
      <c r="F7" s="23"/>
      <c r="G7" s="21" t="s">
        <v>7</v>
      </c>
      <c r="H7" s="21" t="s">
        <v>5</v>
      </c>
      <c r="I7" s="23" t="s">
        <v>6</v>
      </c>
      <c r="J7" s="23"/>
      <c r="K7" s="23"/>
      <c r="L7" s="21" t="s">
        <v>7</v>
      </c>
      <c r="M7" s="4"/>
    </row>
    <row r="8" spans="1:13" s="5" customFormat="1" ht="13.5" customHeight="1" x14ac:dyDescent="0.2">
      <c r="A8" s="21"/>
      <c r="B8" s="19"/>
      <c r="C8" s="21"/>
      <c r="D8" s="6" t="s">
        <v>8</v>
      </c>
      <c r="E8" s="6" t="s">
        <v>9</v>
      </c>
      <c r="F8" s="6" t="s">
        <v>10</v>
      </c>
      <c r="G8" s="21"/>
      <c r="H8" s="21"/>
      <c r="I8" s="6" t="s">
        <v>8</v>
      </c>
      <c r="J8" s="6" t="s">
        <v>9</v>
      </c>
      <c r="K8" s="6" t="s">
        <v>10</v>
      </c>
      <c r="L8" s="21"/>
      <c r="M8" s="4"/>
    </row>
    <row r="9" spans="1:13" ht="15" customHeight="1" x14ac:dyDescent="0.25">
      <c r="A9" s="19" t="s">
        <v>11</v>
      </c>
      <c r="B9" s="7" t="s">
        <v>29</v>
      </c>
      <c r="C9" s="8">
        <v>100</v>
      </c>
      <c r="D9" s="9">
        <v>3.69</v>
      </c>
      <c r="E9" s="9">
        <v>2.91</v>
      </c>
      <c r="F9" s="9">
        <v>23.5</v>
      </c>
      <c r="G9" s="9">
        <v>129.80000000000001</v>
      </c>
      <c r="H9" s="8">
        <v>100</v>
      </c>
      <c r="I9" s="9">
        <v>3.69</v>
      </c>
      <c r="J9" s="9">
        <v>2.91</v>
      </c>
      <c r="K9" s="9">
        <v>23.5</v>
      </c>
      <c r="L9" s="9">
        <v>129.80000000000001</v>
      </c>
      <c r="M9" s="3"/>
    </row>
    <row r="10" spans="1:13" ht="11.25" customHeight="1" x14ac:dyDescent="0.25">
      <c r="A10" s="19"/>
      <c r="B10" s="7" t="s">
        <v>25</v>
      </c>
      <c r="C10" s="8" t="s">
        <v>30</v>
      </c>
      <c r="D10" s="16">
        <v>1.54</v>
      </c>
      <c r="E10" s="9">
        <v>0.16</v>
      </c>
      <c r="F10" s="9">
        <v>13.16</v>
      </c>
      <c r="G10" s="9">
        <v>13.16</v>
      </c>
      <c r="H10" s="8" t="s">
        <v>31</v>
      </c>
      <c r="I10" s="9">
        <v>2.3199999999999998</v>
      </c>
      <c r="J10" s="9">
        <v>0.24</v>
      </c>
      <c r="K10" s="9">
        <v>20.079999999999998</v>
      </c>
      <c r="L10" s="9">
        <v>92</v>
      </c>
      <c r="M10" s="3"/>
    </row>
    <row r="11" spans="1:13" ht="11.25" customHeight="1" x14ac:dyDescent="0.25">
      <c r="A11" s="19"/>
      <c r="B11" s="7" t="s">
        <v>33</v>
      </c>
      <c r="C11" s="8">
        <v>150</v>
      </c>
      <c r="D11" s="9">
        <v>2.65</v>
      </c>
      <c r="E11" s="9">
        <v>2.33</v>
      </c>
      <c r="F11" s="9">
        <v>11.31</v>
      </c>
      <c r="G11" s="9">
        <v>77</v>
      </c>
      <c r="H11" s="8">
        <v>180</v>
      </c>
      <c r="I11" s="9">
        <v>2.67</v>
      </c>
      <c r="J11" s="9">
        <v>2.34</v>
      </c>
      <c r="K11" s="9">
        <v>14.31</v>
      </c>
      <c r="L11" s="9">
        <v>89</v>
      </c>
      <c r="M11" s="3"/>
    </row>
    <row r="12" spans="1:13" x14ac:dyDescent="0.25">
      <c r="A12" s="18" t="s">
        <v>12</v>
      </c>
      <c r="B12" s="18"/>
      <c r="C12" s="10">
        <f t="shared" ref="C12:L12" si="0">SUM(C9:C11)</f>
        <v>250</v>
      </c>
      <c r="D12" s="11">
        <f t="shared" si="0"/>
        <v>7.8800000000000008</v>
      </c>
      <c r="E12" s="11">
        <f t="shared" si="0"/>
        <v>5.4</v>
      </c>
      <c r="F12" s="11">
        <f t="shared" si="0"/>
        <v>47.97</v>
      </c>
      <c r="G12" s="11">
        <f t="shared" si="0"/>
        <v>219.96</v>
      </c>
      <c r="H12" s="10">
        <f t="shared" si="0"/>
        <v>280</v>
      </c>
      <c r="I12" s="10">
        <f t="shared" si="0"/>
        <v>8.68</v>
      </c>
      <c r="J12" s="11">
        <f t="shared" si="0"/>
        <v>5.49</v>
      </c>
      <c r="K12" s="10">
        <f t="shared" si="0"/>
        <v>57.89</v>
      </c>
      <c r="L12" s="10">
        <f t="shared" si="0"/>
        <v>310.8</v>
      </c>
      <c r="M12" s="3"/>
    </row>
    <row r="13" spans="1:13" x14ac:dyDescent="0.25">
      <c r="A13" s="12" t="s">
        <v>13</v>
      </c>
      <c r="B13" s="13" t="s">
        <v>26</v>
      </c>
      <c r="C13" s="8">
        <v>100</v>
      </c>
      <c r="D13" s="9">
        <v>0.4</v>
      </c>
      <c r="E13" s="9">
        <v>0.4</v>
      </c>
      <c r="F13" s="9">
        <v>9.8000000000000007</v>
      </c>
      <c r="G13" s="9">
        <v>44</v>
      </c>
      <c r="H13" s="8">
        <v>100</v>
      </c>
      <c r="I13" s="9">
        <v>0.4</v>
      </c>
      <c r="J13" s="9">
        <v>0.4</v>
      </c>
      <c r="K13" s="9">
        <v>9.8000000000000007</v>
      </c>
      <c r="L13" s="9">
        <v>44</v>
      </c>
      <c r="M13" s="3"/>
    </row>
    <row r="14" spans="1:13" x14ac:dyDescent="0.25">
      <c r="A14" s="18" t="s">
        <v>12</v>
      </c>
      <c r="B14" s="18"/>
      <c r="C14" s="10">
        <f>SUM(C13)</f>
        <v>100</v>
      </c>
      <c r="D14" s="10">
        <f>SUM(D13:D13)</f>
        <v>0.4</v>
      </c>
      <c r="E14" s="10">
        <f>SUM(E13:E13)</f>
        <v>0.4</v>
      </c>
      <c r="F14" s="10">
        <f>SUM(F13:F13)</f>
        <v>9.8000000000000007</v>
      </c>
      <c r="G14" s="10">
        <f>SUM(G13:G13)</f>
        <v>44</v>
      </c>
      <c r="H14" s="10">
        <v>100</v>
      </c>
      <c r="I14" s="10">
        <f>SUM(I13:I13)</f>
        <v>0.4</v>
      </c>
      <c r="J14" s="10">
        <f>SUM(J13:J13)</f>
        <v>0.4</v>
      </c>
      <c r="K14" s="10">
        <f>SUM(K13:K13)</f>
        <v>9.8000000000000007</v>
      </c>
      <c r="L14" s="10">
        <f>SUM(L13:L13)</f>
        <v>44</v>
      </c>
      <c r="M14" s="3"/>
    </row>
    <row r="15" spans="1:13" ht="26.25" customHeight="1" x14ac:dyDescent="0.25">
      <c r="A15" s="17" t="s">
        <v>14</v>
      </c>
      <c r="B15" s="13" t="s">
        <v>34</v>
      </c>
      <c r="C15" s="8">
        <v>200</v>
      </c>
      <c r="D15" s="14">
        <v>1.4</v>
      </c>
      <c r="E15" s="14">
        <v>3.9</v>
      </c>
      <c r="F15" s="14">
        <v>6.8</v>
      </c>
      <c r="G15" s="14">
        <v>67.8</v>
      </c>
      <c r="H15" s="8">
        <v>250</v>
      </c>
      <c r="I15" s="14">
        <v>1.74</v>
      </c>
      <c r="J15" s="14">
        <v>4.9000000000000004</v>
      </c>
      <c r="K15" s="14">
        <v>8.5</v>
      </c>
      <c r="L15" s="14">
        <v>84.7</v>
      </c>
      <c r="M15" s="3"/>
    </row>
    <row r="16" spans="1:13" ht="23.25" customHeight="1" x14ac:dyDescent="0.25">
      <c r="A16" s="17"/>
      <c r="B16" s="13" t="s">
        <v>35</v>
      </c>
      <c r="C16" s="8">
        <v>180</v>
      </c>
      <c r="D16" s="9">
        <v>11.21</v>
      </c>
      <c r="E16" s="9">
        <v>10.18</v>
      </c>
      <c r="F16" s="9">
        <v>15.53</v>
      </c>
      <c r="G16" s="9">
        <v>207</v>
      </c>
      <c r="H16" s="8">
        <v>200</v>
      </c>
      <c r="I16" s="9">
        <v>12.46</v>
      </c>
      <c r="J16" s="9">
        <v>11.31</v>
      </c>
      <c r="K16" s="9">
        <v>17.260000000000002</v>
      </c>
      <c r="L16" s="9">
        <v>230</v>
      </c>
      <c r="M16" s="3"/>
    </row>
    <row r="17" spans="1:13" ht="15.75" customHeight="1" x14ac:dyDescent="0.25">
      <c r="A17" s="17"/>
      <c r="B17" s="13" t="s">
        <v>27</v>
      </c>
      <c r="C17" s="8">
        <v>150</v>
      </c>
      <c r="D17" s="9">
        <v>0</v>
      </c>
      <c r="E17" s="9">
        <v>0</v>
      </c>
      <c r="F17" s="9">
        <v>5</v>
      </c>
      <c r="G17" s="9">
        <v>18.7</v>
      </c>
      <c r="H17" s="8">
        <v>200</v>
      </c>
      <c r="I17" s="9">
        <v>0</v>
      </c>
      <c r="J17" s="9">
        <v>0</v>
      </c>
      <c r="K17" s="9">
        <v>8</v>
      </c>
      <c r="L17" s="9">
        <v>29.92</v>
      </c>
      <c r="M17" s="3"/>
    </row>
    <row r="18" spans="1:13" ht="23.25" customHeight="1" x14ac:dyDescent="0.25">
      <c r="A18" s="17"/>
      <c r="B18" s="13" t="s">
        <v>15</v>
      </c>
      <c r="C18" s="8">
        <v>40</v>
      </c>
      <c r="D18" s="9">
        <v>3.04</v>
      </c>
      <c r="E18" s="9">
        <v>0.32</v>
      </c>
      <c r="F18" s="9">
        <v>19.68</v>
      </c>
      <c r="G18" s="9">
        <v>94</v>
      </c>
      <c r="H18" s="8">
        <v>40</v>
      </c>
      <c r="I18" s="9">
        <v>3.04</v>
      </c>
      <c r="J18" s="9">
        <v>0.32</v>
      </c>
      <c r="K18" s="9">
        <v>19.68</v>
      </c>
      <c r="L18" s="9">
        <v>94</v>
      </c>
      <c r="M18" s="3"/>
    </row>
    <row r="19" spans="1:13" x14ac:dyDescent="0.25">
      <c r="A19" s="17"/>
      <c r="B19" s="13" t="s">
        <v>16</v>
      </c>
      <c r="C19" s="8">
        <v>40</v>
      </c>
      <c r="D19" s="9">
        <v>3.3</v>
      </c>
      <c r="E19" s="9">
        <v>0.6</v>
      </c>
      <c r="F19" s="9">
        <v>16.7</v>
      </c>
      <c r="G19" s="9">
        <v>87</v>
      </c>
      <c r="H19" s="8">
        <v>40</v>
      </c>
      <c r="I19" s="9">
        <v>3.3</v>
      </c>
      <c r="J19" s="9">
        <v>0.6</v>
      </c>
      <c r="K19" s="9">
        <v>16.7</v>
      </c>
      <c r="L19" s="9">
        <v>87</v>
      </c>
      <c r="M19" s="3"/>
    </row>
    <row r="20" spans="1:13" x14ac:dyDescent="0.25">
      <c r="A20" s="18" t="s">
        <v>17</v>
      </c>
      <c r="B20" s="18"/>
      <c r="C20" s="10">
        <f>SUM(C14:C19)</f>
        <v>710</v>
      </c>
      <c r="D20" s="10">
        <f>SUM(D14:D19)</f>
        <v>19.350000000000001</v>
      </c>
      <c r="E20" s="10">
        <f>SUM(E14:E19)</f>
        <v>15.4</v>
      </c>
      <c r="F20" s="10">
        <f>SUM(F14:F19)</f>
        <v>73.510000000000005</v>
      </c>
      <c r="G20" s="10">
        <f>SUM(G14:G19)</f>
        <v>518.5</v>
      </c>
      <c r="H20" s="10">
        <f>SUM(H15:H19)</f>
        <v>730</v>
      </c>
      <c r="I20" s="10">
        <f>SUM(I15:I19)</f>
        <v>20.540000000000003</v>
      </c>
      <c r="J20" s="10">
        <f>SUM(J15:J19)</f>
        <v>17.130000000000003</v>
      </c>
      <c r="K20" s="10">
        <f>SUM(K15:K19)</f>
        <v>70.14</v>
      </c>
      <c r="L20" s="10">
        <f>SUM(L15:L19)</f>
        <v>525.62</v>
      </c>
      <c r="M20" s="3"/>
    </row>
    <row r="21" spans="1:13" x14ac:dyDescent="0.25">
      <c r="A21" s="19" t="s">
        <v>18</v>
      </c>
      <c r="B21" s="15" t="s">
        <v>32</v>
      </c>
      <c r="C21" s="8">
        <v>60</v>
      </c>
      <c r="D21" s="14">
        <v>4.8</v>
      </c>
      <c r="E21" s="14">
        <v>3.69</v>
      </c>
      <c r="F21" s="14">
        <v>20.98</v>
      </c>
      <c r="G21" s="14">
        <v>156.30000000000001</v>
      </c>
      <c r="H21" s="8">
        <v>70</v>
      </c>
      <c r="I21" s="14">
        <v>5.6</v>
      </c>
      <c r="J21" s="14">
        <v>4.3</v>
      </c>
      <c r="K21" s="14">
        <v>24.48</v>
      </c>
      <c r="L21" s="14">
        <v>182.3</v>
      </c>
      <c r="M21" s="3"/>
    </row>
    <row r="22" spans="1:13" x14ac:dyDescent="0.25">
      <c r="A22" s="19"/>
      <c r="B22" s="13" t="s">
        <v>28</v>
      </c>
      <c r="C22" s="8">
        <v>150</v>
      </c>
      <c r="D22" s="9">
        <v>0</v>
      </c>
      <c r="E22" s="9">
        <v>0</v>
      </c>
      <c r="F22" s="9">
        <v>5</v>
      </c>
      <c r="G22" s="9">
        <v>18.7</v>
      </c>
      <c r="H22" s="8">
        <v>200</v>
      </c>
      <c r="I22" s="9">
        <v>0</v>
      </c>
      <c r="J22" s="9">
        <v>0</v>
      </c>
      <c r="K22" s="9">
        <v>8</v>
      </c>
      <c r="L22" s="9">
        <v>29.92</v>
      </c>
      <c r="M22" s="3"/>
    </row>
    <row r="23" spans="1:13" x14ac:dyDescent="0.25">
      <c r="A23" s="18" t="s">
        <v>19</v>
      </c>
      <c r="B23" s="18"/>
      <c r="C23" s="10">
        <f>SUM(C21:C22)</f>
        <v>210</v>
      </c>
      <c r="D23" s="10">
        <f>SUM(D21:D22)</f>
        <v>4.8</v>
      </c>
      <c r="E23" s="10">
        <f>SUM(E21:E22)</f>
        <v>3.69</v>
      </c>
      <c r="F23" s="10">
        <f>SUM(F21:F22)</f>
        <v>25.98</v>
      </c>
      <c r="G23" s="10">
        <f>SUM(G21:G22)</f>
        <v>175</v>
      </c>
      <c r="H23" s="10">
        <v>270</v>
      </c>
      <c r="I23" s="10">
        <f>SUM(I21:I22)</f>
        <v>5.6</v>
      </c>
      <c r="J23" s="10">
        <f>SUM(J21:J22)</f>
        <v>4.3</v>
      </c>
      <c r="K23" s="10">
        <f>SUM(K21:K22)</f>
        <v>32.480000000000004</v>
      </c>
      <c r="L23" s="10">
        <f>SUM(L21:L22)</f>
        <v>212.22000000000003</v>
      </c>
      <c r="M23" s="3"/>
    </row>
    <row r="24" spans="1:13" x14ac:dyDescent="0.25">
      <c r="A24" s="18" t="s">
        <v>20</v>
      </c>
      <c r="B24" s="18"/>
      <c r="C24" s="8"/>
      <c r="D24" s="8">
        <f>SUM(D12,D14,D20,D23)</f>
        <v>32.43</v>
      </c>
      <c r="E24" s="8">
        <f>SUM(E12,E14,E20,E23)</f>
        <v>24.890000000000004</v>
      </c>
      <c r="F24" s="8">
        <f>SUM(F12,F14,F20,F23)</f>
        <v>157.26</v>
      </c>
      <c r="G24" s="8">
        <f>SUM(G12,G14,G20,G23)</f>
        <v>957.46</v>
      </c>
      <c r="H24" s="8"/>
      <c r="I24" s="8">
        <f>SUM(I12,I14,I20,I23)</f>
        <v>35.220000000000006</v>
      </c>
      <c r="J24" s="8">
        <f>SUM(J12,J14,J20,J23)</f>
        <v>27.320000000000004</v>
      </c>
      <c r="K24" s="8">
        <f>SUM(K12,K14,K20,K23)</f>
        <v>170.31</v>
      </c>
      <c r="L24" s="8">
        <f>SUM(L12,L14,L20,L23)</f>
        <v>1092.6400000000001</v>
      </c>
      <c r="M24" s="3"/>
    </row>
    <row r="25" spans="1:13" x14ac:dyDescent="0.2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19">
    <mergeCell ref="H6:L6"/>
    <mergeCell ref="C7:C8"/>
    <mergeCell ref="D7:F7"/>
    <mergeCell ref="G7:G8"/>
    <mergeCell ref="H7:H8"/>
    <mergeCell ref="I7:K7"/>
    <mergeCell ref="L7:L8"/>
    <mergeCell ref="A14:B14"/>
    <mergeCell ref="B4:F4"/>
    <mergeCell ref="A6:A8"/>
    <mergeCell ref="B6:B8"/>
    <mergeCell ref="C6:G6"/>
    <mergeCell ref="A9:A11"/>
    <mergeCell ref="A12:B12"/>
    <mergeCell ref="A15:A19"/>
    <mergeCell ref="A20:B20"/>
    <mergeCell ref="A21:A22"/>
    <mergeCell ref="A23:B23"/>
    <mergeCell ref="A24:B2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Лилия Туктагулова</cp:lastModifiedBy>
  <cp:lastPrinted>2022-08-03T10:21:53Z</cp:lastPrinted>
  <dcterms:created xsi:type="dcterms:W3CDTF">2022-02-11T04:27:27Z</dcterms:created>
  <dcterms:modified xsi:type="dcterms:W3CDTF">2025-03-24T03:32:11Z</dcterms:modified>
</cp:coreProperties>
</file>